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-Takahashi\Documents\民生作業\_up用211028\1108追加分\"/>
    </mc:Choice>
  </mc:AlternateContent>
  <bookViews>
    <workbookView xWindow="-105" yWindow="-105" windowWidth="23250" windowHeight="12570"/>
  </bookViews>
  <sheets>
    <sheet name="計算式入り11号 (印刷用) " sheetId="3" r:id="rId1"/>
    <sheet name="計算式入り11号 " sheetId="4" r:id="rId2"/>
  </sheets>
  <definedNames>
    <definedName name="_xlnm.Print_Area" localSheetId="1">'計算式入り11号 '!$A$1:$L$35</definedName>
    <definedName name="_xlnm.Print_Area" localSheetId="0">'計算式入り11号 (印刷用) 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4" l="1"/>
  <c r="J32" i="4"/>
  <c r="G32" i="4"/>
  <c r="J31" i="4"/>
  <c r="G31" i="4"/>
  <c r="J30" i="4"/>
  <c r="G30" i="4"/>
  <c r="J29" i="4"/>
  <c r="G29" i="4"/>
  <c r="J28" i="4"/>
  <c r="G28" i="4"/>
  <c r="J27" i="4"/>
  <c r="J33" i="4" s="1"/>
  <c r="D22" i="4" s="1"/>
  <c r="G27" i="4"/>
  <c r="J26" i="4"/>
  <c r="G26" i="4"/>
  <c r="J25" i="4"/>
  <c r="G25" i="4"/>
  <c r="J24" i="4"/>
  <c r="G24" i="4"/>
  <c r="J32" i="3"/>
  <c r="G32" i="3"/>
  <c r="J31" i="3"/>
  <c r="G31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</calcChain>
</file>

<file path=xl/sharedStrings.xml><?xml version="1.0" encoding="utf-8"?>
<sst xmlns="http://schemas.openxmlformats.org/spreadsheetml/2006/main" count="64" uniqueCount="34">
  <si>
    <t>給付金報告・請求書</t>
  </si>
  <si>
    <t>（　　年度　　月分）</t>
  </si>
  <si>
    <t>　　　　</t>
  </si>
  <si>
    <t>　　全国民生委員互助事業給付金を審査の結果、下記のとおり決定いたしました</t>
  </si>
  <si>
    <t>全国民生委員互助事業</t>
    <phoneticPr fontId="4"/>
  </si>
  <si>
    <t>　記</t>
  </si>
  <si>
    <t>　　ので請求します。</t>
    <phoneticPr fontId="4"/>
  </si>
  <si>
    <t>合計金額</t>
    <rPh sb="0" eb="2">
      <t>ゴウケイ</t>
    </rPh>
    <rPh sb="2" eb="4">
      <t>キンガク</t>
    </rPh>
    <phoneticPr fontId="4"/>
  </si>
  <si>
    <t>円</t>
    <rPh sb="0" eb="1">
      <t>エン</t>
    </rPh>
    <phoneticPr fontId="4"/>
  </si>
  <si>
    <t>担当者氏名</t>
    <rPh sb="0" eb="3">
      <t>タントウシャ</t>
    </rPh>
    <rPh sb="3" eb="5">
      <t>シメイ</t>
    </rPh>
    <phoneticPr fontId="4"/>
  </si>
  <si>
    <t>種別</t>
    <rPh sb="0" eb="2">
      <t>シュベツ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</si>
  <si>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</si>
  <si>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</si>
  <si>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</si>
  <si>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一般死亡</t>
    <rPh sb="0" eb="2">
      <t>イッパン</t>
    </rPh>
    <rPh sb="2" eb="4">
      <t>シボウ</t>
    </rPh>
    <phoneticPr fontId="4"/>
  </si>
  <si>
    <t>配偶者死亡</t>
    <rPh sb="0" eb="3">
      <t>ハイグウシャ</t>
    </rPh>
    <rPh sb="3" eb="5">
      <t>シボウ</t>
    </rPh>
    <phoneticPr fontId="4"/>
  </si>
  <si>
    <t>一般傷病</t>
    <rPh sb="0" eb="2">
      <t>イッパン</t>
    </rPh>
    <rPh sb="2" eb="4">
      <t>ショウビョウ</t>
    </rPh>
    <phoneticPr fontId="4"/>
  </si>
  <si>
    <t>災害見舞</t>
    <rPh sb="0" eb="2">
      <t>サイガイ</t>
    </rPh>
    <rPh sb="2" eb="4">
      <t>ミマイ</t>
    </rPh>
    <phoneticPr fontId="4"/>
  </si>
  <si>
    <t>退任慰労</t>
    <rPh sb="0" eb="2">
      <t>タイニン</t>
    </rPh>
    <rPh sb="2" eb="4">
      <t>イロウ</t>
    </rPh>
    <phoneticPr fontId="4"/>
  </si>
  <si>
    <t>１５年以上</t>
    <rPh sb="2" eb="5">
      <t>ネンイジョウ</t>
    </rPh>
    <phoneticPr fontId="4"/>
  </si>
  <si>
    <t>合計</t>
    <rPh sb="0" eb="2">
      <t>ゴウケイ</t>
    </rPh>
    <phoneticPr fontId="4"/>
  </si>
  <si>
    <t>（　　）発 第　　号</t>
    <phoneticPr fontId="4"/>
  </si>
  <si>
    <t>９年以上
１５年未満</t>
    <rPh sb="1" eb="4">
      <t>ネンイジョウ</t>
    </rPh>
    <rPh sb="7" eb="8">
      <t>ネン</t>
    </rPh>
    <rPh sb="8" eb="10">
      <t>ミマン</t>
    </rPh>
    <phoneticPr fontId="4"/>
  </si>
  <si>
    <t>３年以上
９年未満</t>
    <rPh sb="1" eb="2">
      <t>ネン</t>
    </rPh>
    <rPh sb="2" eb="4">
      <t>イジョウ</t>
    </rPh>
    <rPh sb="6" eb="7">
      <t>ネン</t>
    </rPh>
    <rPh sb="7" eb="9">
      <t>ミマン</t>
    </rPh>
    <phoneticPr fontId="4"/>
  </si>
  <si>
    <t>令和　　年　　月　　日</t>
    <rPh sb="0" eb="2">
      <t>レイワ</t>
    </rPh>
    <phoneticPr fontId="4"/>
  </si>
  <si>
    <t>社会福祉法人 全国社会福祉協議会</t>
    <phoneticPr fontId="4"/>
  </si>
  <si>
    <t>２か月以上</t>
    <rPh sb="3" eb="5">
      <t>イジョウ</t>
    </rPh>
    <phoneticPr fontId="4"/>
  </si>
  <si>
    <t>２か月未満</t>
    <rPh sb="3" eb="5">
      <t>ミマン</t>
    </rPh>
    <phoneticPr fontId="4"/>
  </si>
  <si>
    <t>会 長　  清　家　　篤　　殿</t>
    <rPh sb="6" eb="7">
      <t>キヨシ</t>
    </rPh>
    <rPh sb="8" eb="9">
      <t>イエ</t>
    </rPh>
    <rPh sb="11" eb="12">
      <t>アツシ</t>
    </rPh>
    <phoneticPr fontId="4"/>
  </si>
  <si>
    <t>半壊・準半壊</t>
    <rPh sb="0" eb="2">
      <t>ハンカイ</t>
    </rPh>
    <rPh sb="3" eb="6">
      <t>ジュンハンカイ</t>
    </rPh>
    <phoneticPr fontId="4"/>
  </si>
  <si>
    <t>全壊・大規模半壊・中規模半壊</t>
    <rPh sb="0" eb="1">
      <t>ゼン</t>
    </rPh>
    <rPh sb="1" eb="2">
      <t>カイ</t>
    </rPh>
    <rPh sb="3" eb="6">
      <t>ダイキボ</t>
    </rPh>
    <rPh sb="6" eb="8">
      <t>ハンカイ</t>
    </rPh>
    <rPh sb="9" eb="12">
      <t>チュウキボ</t>
    </rPh>
    <rPh sb="12" eb="14">
      <t>ハンカイ</t>
    </rPh>
    <phoneticPr fontId="4"/>
  </si>
  <si>
    <t>全壊・大規模半壊・中規模半壊</t>
    <rPh sb="0" eb="2">
      <t>ゼンカイ</t>
    </rPh>
    <rPh sb="3" eb="6">
      <t>ダイキボ</t>
    </rPh>
    <rPh sb="6" eb="8">
      <t>ハンカイ</t>
    </rPh>
    <rPh sb="9" eb="14">
      <t>チュウキボハンカイ</t>
    </rPh>
    <phoneticPr fontId="4"/>
  </si>
  <si>
    <t>（　　）発 第　　号</t>
    <rPh sb="9" eb="10">
      <t>ゴウ</t>
    </rPh>
    <phoneticPr fontId="4"/>
  </si>
  <si>
    <t>※令和3年9月29日改訂</t>
    <rPh sb="1" eb="3">
      <t>レイワ</t>
    </rPh>
    <rPh sb="10" eb="12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</si>
</sst>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3" fontId="5" fillId="0" borderId="11" xfId="0" applyNumberFormat="1" applyFont="1" applyBorder="1" applyAlignment="1">
      <alignment horizontal="right" vertical="center" indent="1"/>
    </xf>
    <xf numFmtId="3" fontId="5" fillId="0" borderId="12" xfId="0" applyNumberFormat="1" applyFont="1" applyBorder="1" applyAlignment="1">
      <alignment horizontal="right" vertical="center" indent="1"/>
    </xf>
    <xf numFmtId="176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right" vertical="center" indent="1"/>
    </xf>
    <xf numFmtId="0" fontId="5" fillId="0" borderId="11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786848</xdr:colOff>
      <xdr:row>11</xdr:row>
      <xdr:rowOff>97959</xdr:rowOff>
    </xdr:from>
    <xdr:to>
      <xdr:col>7</xdr:col>
      <xdr:colOff>124239</xdr:colOff>
      <xdr:row>13</xdr:row>
      <xdr:rowOff>1244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FCCBC328-589D-4C85-ADD8-1020B578CAE2}"/>
            </a:ext>
          </a:extLst>
        </xdr:cNvPr>
        <xdr:cNvSpPr>
          <a:spLocks noChangeArrowheads="1"/>
        </xdr:cNvSpPr>
      </xdr:nvSpPr>
      <xdr:spPr bwMode="auto">
        <a:xfrm>
          <a:off x="2486108" y="2536359"/>
          <a:ext cx="884251" cy="33000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都道府県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社協等団体名</a:t>
          </a:r>
        </a:p>
      </xdr:txBody>
    </xdr:sp>
    <xdr:clientData/>
  </xdr:twoCellAnchor>
  <xdr:twoCellAnchor>
    <xdr:from>
      <xdr:col>10</xdr:col>
      <xdr:colOff>480646</xdr:colOff>
      <xdr:row>13</xdr:row>
      <xdr:rowOff>77743</xdr:rowOff>
    </xdr:from>
    <xdr:to>
      <xdr:col>10</xdr:col>
      <xdr:colOff>695325</xdr:colOff>
      <xdr:row>13</xdr:row>
      <xdr:rowOff>282086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F5BCD22E-AC36-45CC-8B9B-232ABFEB34E9}"/>
            </a:ext>
          </a:extLst>
        </xdr:cNvPr>
        <xdr:cNvSpPr/>
      </xdr:nvSpPr>
      <xdr:spPr>
        <a:xfrm>
          <a:off x="5334586" y="2942863"/>
          <a:ext cx="184199" cy="204343"/>
        </a:xfrm>
        <a:prstGeom prst="ellips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/>
            <a:t>印</a:t>
          </a:r>
        </a:p>
      </xdr:txBody>
    </xdr:sp>
    <xdr:clientData/>
  </xdr:twoCellAnchor>
  <xdr:twoCellAnchor>
    <xdr:from>
      <xdr:col>4</xdr:col>
      <xdr:colOff>1027046</xdr:colOff>
      <xdr:row>13</xdr:row>
      <xdr:rowOff>119684</xdr:rowOff>
    </xdr:from>
    <xdr:to>
      <xdr:col>7</xdr:col>
      <xdr:colOff>82827</xdr:colOff>
      <xdr:row>13</xdr:row>
      <xdr:rowOff>289892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BEFA71-A4E0-4083-9275-5BCCBFBF6908}"/>
            </a:ext>
          </a:extLst>
        </xdr:cNvPr>
        <xdr:cNvSpPr txBox="1"/>
      </xdr:nvSpPr>
      <xdr:spPr>
        <a:xfrm>
          <a:off x="2642486" y="2984804"/>
          <a:ext cx="686461" cy="17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代表者名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786848</xdr:colOff>
      <xdr:row>11</xdr:row>
      <xdr:rowOff>97959</xdr:rowOff>
    </xdr:from>
    <xdr:to>
      <xdr:col>7</xdr:col>
      <xdr:colOff>124239</xdr:colOff>
      <xdr:row>13</xdr:row>
      <xdr:rowOff>1244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1766E41C-34C1-4596-8507-18011DEBC66D}"/>
            </a:ext>
          </a:extLst>
        </xdr:cNvPr>
        <xdr:cNvSpPr>
          <a:spLocks noChangeArrowheads="1"/>
        </xdr:cNvSpPr>
      </xdr:nvSpPr>
      <xdr:spPr bwMode="auto">
        <a:xfrm>
          <a:off x="2486108" y="2536359"/>
          <a:ext cx="884251" cy="33000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都道府県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社協等団体名</a:t>
          </a:r>
        </a:p>
      </xdr:txBody>
    </xdr:sp>
    <xdr:clientData/>
  </xdr:twoCellAnchor>
  <xdr:twoCellAnchor>
    <xdr:from>
      <xdr:col>10</xdr:col>
      <xdr:colOff>480646</xdr:colOff>
      <xdr:row>13</xdr:row>
      <xdr:rowOff>77743</xdr:rowOff>
    </xdr:from>
    <xdr:to>
      <xdr:col>10</xdr:col>
      <xdr:colOff>695325</xdr:colOff>
      <xdr:row>13</xdr:row>
      <xdr:rowOff>282086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84396D52-19BB-4FB9-99F2-6147B545A029}"/>
            </a:ext>
          </a:extLst>
        </xdr:cNvPr>
        <xdr:cNvSpPr/>
      </xdr:nvSpPr>
      <xdr:spPr>
        <a:xfrm>
          <a:off x="5334586" y="2942863"/>
          <a:ext cx="184199" cy="204343"/>
        </a:xfrm>
        <a:prstGeom prst="ellips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/>
            <a:t>印</a:t>
          </a:r>
        </a:p>
      </xdr:txBody>
    </xdr:sp>
    <xdr:clientData/>
  </xdr:twoCellAnchor>
  <xdr:twoCellAnchor>
    <xdr:from>
      <xdr:col>4</xdr:col>
      <xdr:colOff>1027046</xdr:colOff>
      <xdr:row>13</xdr:row>
      <xdr:rowOff>119684</xdr:rowOff>
    </xdr:from>
    <xdr:to>
      <xdr:col>7</xdr:col>
      <xdr:colOff>82827</xdr:colOff>
      <xdr:row>13</xdr:row>
      <xdr:rowOff>289892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3DB70F-E6B6-4726-A0A5-33508233EC91}"/>
            </a:ext>
          </a:extLst>
        </xdr:cNvPr>
        <xdr:cNvSpPr txBox="1"/>
      </xdr:nvSpPr>
      <xdr:spPr>
        <a:xfrm>
          <a:off x="2642486" y="2984804"/>
          <a:ext cx="686461" cy="170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代表者名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5"/>
  <sheetViews>
    <sheetView tabSelected="1" view="pageBreakPreview" zoomScale="130" zoomScaleNormal="130" zoomScaleSheetLayoutView="130" workbookViewId="0"/>
  </sheetViews>
  <sheetFormatPr defaultColWidth="9" defaultRowHeight="13.5" x14ac:dyDescent="0.15"/>
  <cols>
    <col min="1" max="1" width="2.375" style="1" customWidth="1"/>
    <col min="2" max="2" width="4.75" style="1" customWidth="1"/>
    <col min="3" max="3" width="4.5" style="1" customWidth="1"/>
    <col min="4" max="4" width="13" style="1" customWidth="1"/>
    <col min="5" max="5" width="13.75" style="1" customWidth="1"/>
    <col min="6" max="6" width="3.5" style="1" customWidth="1"/>
    <col min="7" max="8" width="5.375" style="1" customWidth="1"/>
    <col min="9" max="9" width="8.5" style="1" customWidth="1"/>
    <col min="10" max="11" width="9.625" style="1" customWidth="1"/>
    <col min="12" max="12" width="2.375" style="1" customWidth="1"/>
    <col min="13" max="16384" width="9" style="1"/>
  </cols>
  <sheetData>
    <row r="1" spans="1:12" x14ac:dyDescent="0.15">
      <c r="A1" s="2"/>
      <c r="B1" s="3"/>
      <c r="C1" s="3"/>
      <c r="D1" s="3"/>
      <c r="E1" s="3"/>
      <c r="F1" s="3"/>
      <c r="G1" s="3"/>
      <c r="H1" s="3"/>
      <c r="I1" s="33" t="s">
        <v>33</v>
      </c>
      <c r="J1" s="33"/>
      <c r="K1" s="33"/>
      <c r="L1" s="34"/>
    </row>
    <row r="2" spans="1:12" x14ac:dyDescent="0.15">
      <c r="A2" s="4"/>
      <c r="B2" s="5"/>
      <c r="C2" s="5"/>
      <c r="D2" s="5"/>
      <c r="E2" s="5"/>
      <c r="F2" s="5"/>
      <c r="G2" s="5"/>
      <c r="H2" s="5"/>
      <c r="I2" s="35" t="s">
        <v>21</v>
      </c>
      <c r="J2" s="35"/>
      <c r="K2" s="35"/>
      <c r="L2" s="6"/>
    </row>
    <row r="3" spans="1:12" x14ac:dyDescent="0.15">
      <c r="A3" s="4"/>
      <c r="B3" s="5"/>
      <c r="C3" s="5"/>
      <c r="D3" s="5"/>
      <c r="E3" s="5"/>
      <c r="F3" s="5"/>
      <c r="G3" s="5"/>
      <c r="H3" s="5"/>
      <c r="I3" s="35" t="s">
        <v>24</v>
      </c>
      <c r="J3" s="35"/>
      <c r="K3" s="35"/>
      <c r="L3" s="6"/>
    </row>
    <row r="4" spans="1:12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ht="24" customHeight="1" x14ac:dyDescent="0.15">
      <c r="A5" s="36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 ht="24" customHeight="1" x14ac:dyDescent="0.15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ht="24" customHeight="1" x14ac:dyDescent="0.15">
      <c r="A7" s="39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2" ht="17.25" customHeight="1" x14ac:dyDescent="0.15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17.25" customHeight="1" x14ac:dyDescent="0.15">
      <c r="A9" s="4"/>
      <c r="B9" s="5"/>
      <c r="C9" s="37" t="s">
        <v>25</v>
      </c>
      <c r="D9" s="37"/>
      <c r="E9" s="37"/>
      <c r="F9" s="37"/>
      <c r="G9" s="5"/>
      <c r="H9" s="5"/>
      <c r="I9" s="5"/>
      <c r="J9" s="5"/>
      <c r="K9" s="5"/>
      <c r="L9" s="10"/>
    </row>
    <row r="10" spans="1:12" ht="17.25" customHeight="1" x14ac:dyDescent="0.15">
      <c r="A10" s="4"/>
      <c r="B10" s="5"/>
      <c r="C10" s="37" t="s">
        <v>28</v>
      </c>
      <c r="D10" s="37"/>
      <c r="E10" s="37"/>
      <c r="F10" s="37"/>
      <c r="G10" s="5"/>
      <c r="H10" s="5"/>
      <c r="I10" s="5"/>
      <c r="J10" s="5"/>
      <c r="K10" s="5"/>
      <c r="L10" s="10"/>
    </row>
    <row r="11" spans="1:12" ht="17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2" ht="17.25" customHeight="1" x14ac:dyDescent="0.15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10"/>
    </row>
    <row r="13" spans="1:12" ht="17.25" customHeight="1" x14ac:dyDescent="0.15">
      <c r="A13" s="4"/>
      <c r="B13" s="7"/>
      <c r="C13" s="7"/>
      <c r="D13" s="7"/>
      <c r="E13" s="7"/>
      <c r="F13" s="7"/>
      <c r="G13" s="7"/>
      <c r="H13" s="15"/>
      <c r="J13" s="7"/>
      <c r="K13" s="7"/>
      <c r="L13" s="10"/>
    </row>
    <row r="14" spans="1:12" ht="28.5" customHeight="1" x14ac:dyDescent="0.15">
      <c r="A14" s="4"/>
      <c r="B14" s="7"/>
      <c r="C14" s="7"/>
      <c r="D14" s="7"/>
      <c r="E14" s="7"/>
      <c r="F14" s="7"/>
      <c r="G14" s="7"/>
      <c r="H14" s="15"/>
      <c r="J14" s="7"/>
      <c r="K14" s="7"/>
      <c r="L14" s="10"/>
    </row>
    <row r="15" spans="1:12" ht="17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10"/>
    </row>
    <row r="16" spans="1:12" ht="17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10"/>
    </row>
    <row r="17" spans="1:12" ht="17.25" customHeight="1" x14ac:dyDescent="0.15">
      <c r="A17" s="4"/>
      <c r="B17" s="5" t="s">
        <v>3</v>
      </c>
      <c r="C17" s="5"/>
      <c r="D17" s="5"/>
      <c r="E17" s="5"/>
      <c r="F17" s="5"/>
      <c r="G17" s="5"/>
      <c r="H17" s="5"/>
      <c r="I17" s="5"/>
      <c r="J17" s="5"/>
      <c r="K17" s="5"/>
      <c r="L17" s="10"/>
    </row>
    <row r="18" spans="1:12" ht="17.25" customHeight="1" x14ac:dyDescent="0.15">
      <c r="A18" s="4" t="s">
        <v>2</v>
      </c>
      <c r="B18" s="5" t="s">
        <v>6</v>
      </c>
      <c r="C18" s="5"/>
      <c r="D18" s="5"/>
      <c r="E18" s="5"/>
      <c r="F18" s="5"/>
      <c r="G18" s="5"/>
      <c r="H18" s="5"/>
      <c r="I18" s="5"/>
      <c r="J18" s="5"/>
      <c r="K18" s="5"/>
      <c r="L18" s="10"/>
    </row>
    <row r="19" spans="1:12" ht="19.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10"/>
    </row>
    <row r="20" spans="1:12" ht="19.5" customHeight="1" x14ac:dyDescent="0.15">
      <c r="A20" s="4"/>
      <c r="B20" s="5"/>
      <c r="C20" s="5"/>
      <c r="D20" s="5"/>
      <c r="E20" s="5"/>
      <c r="F20" s="5" t="s">
        <v>5</v>
      </c>
      <c r="G20" s="5"/>
      <c r="H20" s="5"/>
      <c r="I20" s="5"/>
      <c r="J20" s="5"/>
      <c r="K20" s="5"/>
      <c r="L20" s="10"/>
    </row>
    <row r="21" spans="1:12" ht="19.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10"/>
    </row>
    <row r="22" spans="1:12" ht="27" customHeight="1" x14ac:dyDescent="0.15">
      <c r="A22" s="4"/>
      <c r="B22" s="32" t="s">
        <v>7</v>
      </c>
      <c r="C22" s="32"/>
      <c r="D22" s="42"/>
      <c r="E22" s="43"/>
      <c r="F22" s="16" t="s">
        <v>8</v>
      </c>
      <c r="G22" s="44" t="s">
        <v>9</v>
      </c>
      <c r="H22" s="45"/>
      <c r="I22" s="32"/>
      <c r="J22" s="32"/>
      <c r="K22" s="32"/>
      <c r="L22" s="10"/>
    </row>
    <row r="23" spans="1:12" ht="27" customHeight="1" x14ac:dyDescent="0.15">
      <c r="A23" s="4"/>
      <c r="B23" s="22" t="s">
        <v>10</v>
      </c>
      <c r="C23" s="22"/>
      <c r="D23" s="22"/>
      <c r="E23" s="22" t="s">
        <v>11</v>
      </c>
      <c r="F23" s="22"/>
      <c r="G23" s="29" t="s">
        <v>12</v>
      </c>
      <c r="H23" s="30"/>
      <c r="I23" s="31"/>
      <c r="J23" s="22" t="s">
        <v>13</v>
      </c>
      <c r="K23" s="22"/>
      <c r="L23" s="10"/>
    </row>
    <row r="24" spans="1:12" ht="27" customHeight="1" x14ac:dyDescent="0.15">
      <c r="A24" s="4"/>
      <c r="B24" s="22" t="s">
        <v>14</v>
      </c>
      <c r="C24" s="22"/>
      <c r="D24" s="22"/>
      <c r="E24" s="17"/>
      <c r="F24" s="17"/>
      <c r="G24" s="18" t="str">
        <f>IF(E24="","","30,000")</f>
        <v/>
      </c>
      <c r="H24" s="19"/>
      <c r="I24" s="20"/>
      <c r="J24" s="21" t="str">
        <f t="shared" ref="J24:J32" si="0">IF(E24="","",E24*G24)</f>
        <v/>
      </c>
      <c r="K24" s="21"/>
      <c r="L24" s="10"/>
    </row>
    <row r="25" spans="1:12" ht="27" customHeight="1" x14ac:dyDescent="0.15">
      <c r="A25" s="4"/>
      <c r="B25" s="22" t="s">
        <v>15</v>
      </c>
      <c r="C25" s="22"/>
      <c r="D25" s="22"/>
      <c r="E25" s="17"/>
      <c r="F25" s="17"/>
      <c r="G25" s="18" t="str">
        <f>IF(E25="","","15,000")</f>
        <v/>
      </c>
      <c r="H25" s="19"/>
      <c r="I25" s="20"/>
      <c r="J25" s="21" t="str">
        <f t="shared" si="0"/>
        <v/>
      </c>
      <c r="K25" s="21"/>
      <c r="L25" s="10"/>
    </row>
    <row r="26" spans="1:12" ht="27" customHeight="1" x14ac:dyDescent="0.15">
      <c r="A26" s="4"/>
      <c r="B26" s="26" t="s">
        <v>16</v>
      </c>
      <c r="C26" s="27" t="s">
        <v>27</v>
      </c>
      <c r="D26" s="22"/>
      <c r="E26" s="17"/>
      <c r="F26" s="17"/>
      <c r="G26" s="18" t="str">
        <f>IF(E26="","","8,000")</f>
        <v/>
      </c>
      <c r="H26" s="19"/>
      <c r="I26" s="20"/>
      <c r="J26" s="21" t="str">
        <f t="shared" si="0"/>
        <v/>
      </c>
      <c r="K26" s="21"/>
      <c r="L26" s="10"/>
    </row>
    <row r="27" spans="1:12" ht="27" customHeight="1" x14ac:dyDescent="0.15">
      <c r="A27" s="4"/>
      <c r="B27" s="26"/>
      <c r="C27" s="27" t="s">
        <v>26</v>
      </c>
      <c r="D27" s="22"/>
      <c r="E27" s="17"/>
      <c r="F27" s="17"/>
      <c r="G27" s="18" t="str">
        <f>IF(E27="","","10,000")</f>
        <v/>
      </c>
      <c r="H27" s="19"/>
      <c r="I27" s="20"/>
      <c r="J27" s="21" t="str">
        <f t="shared" si="0"/>
        <v/>
      </c>
      <c r="K27" s="21"/>
      <c r="L27" s="10"/>
    </row>
    <row r="28" spans="1:12" ht="27" customHeight="1" x14ac:dyDescent="0.15">
      <c r="A28" s="4"/>
      <c r="B28" s="26" t="s">
        <v>17</v>
      </c>
      <c r="C28" s="27" t="s">
        <v>30</v>
      </c>
      <c r="D28" s="22"/>
      <c r="E28" s="17"/>
      <c r="F28" s="17"/>
      <c r="G28" s="18" t="str">
        <f>IF(E28="","","100,000")</f>
        <v/>
      </c>
      <c r="H28" s="19"/>
      <c r="I28" s="20"/>
      <c r="J28" s="21" t="str">
        <f t="shared" si="0"/>
        <v/>
      </c>
      <c r="K28" s="21"/>
      <c r="L28" s="10"/>
    </row>
    <row r="29" spans="1:12" ht="27" customHeight="1" x14ac:dyDescent="0.15">
      <c r="A29" s="4"/>
      <c r="B29" s="26"/>
      <c r="C29" s="28" t="s">
        <v>29</v>
      </c>
      <c r="D29" s="28"/>
      <c r="E29" s="17"/>
      <c r="F29" s="17"/>
      <c r="G29" s="18" t="str">
        <f>IF(E29="","","50,000")</f>
        <v/>
      </c>
      <c r="H29" s="19"/>
      <c r="I29" s="20"/>
      <c r="J29" s="21" t="str">
        <f t="shared" si="0"/>
        <v/>
      </c>
      <c r="K29" s="21"/>
      <c r="L29" s="10"/>
    </row>
    <row r="30" spans="1:12" ht="27" customHeight="1" x14ac:dyDescent="0.15">
      <c r="A30" s="4"/>
      <c r="B30" s="26" t="s">
        <v>18</v>
      </c>
      <c r="C30" s="27" t="s">
        <v>23</v>
      </c>
      <c r="D30" s="22"/>
      <c r="E30" s="17"/>
      <c r="F30" s="17"/>
      <c r="G30" s="18" t="str">
        <f>IF(E30="","","3,000")</f>
        <v/>
      </c>
      <c r="H30" s="19"/>
      <c r="I30" s="20"/>
      <c r="J30" s="21" t="str">
        <f t="shared" si="0"/>
        <v/>
      </c>
      <c r="K30" s="21"/>
      <c r="L30" s="10"/>
    </row>
    <row r="31" spans="1:12" ht="27" customHeight="1" x14ac:dyDescent="0.15">
      <c r="A31" s="4"/>
      <c r="B31" s="26"/>
      <c r="C31" s="27" t="s">
        <v>22</v>
      </c>
      <c r="D31" s="22"/>
      <c r="E31" s="17"/>
      <c r="F31" s="17"/>
      <c r="G31" s="18" t="str">
        <f>IF(E31="","","5,000")</f>
        <v/>
      </c>
      <c r="H31" s="19"/>
      <c r="I31" s="20"/>
      <c r="J31" s="21" t="str">
        <f t="shared" si="0"/>
        <v/>
      </c>
      <c r="K31" s="21"/>
      <c r="L31" s="10"/>
    </row>
    <row r="32" spans="1:12" ht="27" customHeight="1" x14ac:dyDescent="0.15">
      <c r="A32" s="4"/>
      <c r="B32" s="26"/>
      <c r="C32" s="22" t="s">
        <v>19</v>
      </c>
      <c r="D32" s="22"/>
      <c r="E32" s="17"/>
      <c r="F32" s="17"/>
      <c r="G32" s="18" t="str">
        <f>IF(E32="","","7,000")</f>
        <v/>
      </c>
      <c r="H32" s="19"/>
      <c r="I32" s="20"/>
      <c r="J32" s="21" t="str">
        <f t="shared" si="0"/>
        <v/>
      </c>
      <c r="K32" s="21"/>
      <c r="L32" s="10"/>
    </row>
    <row r="33" spans="1:12" ht="27" customHeight="1" x14ac:dyDescent="0.15">
      <c r="A33" s="4"/>
      <c r="B33" s="22" t="s">
        <v>20</v>
      </c>
      <c r="C33" s="22"/>
      <c r="D33" s="22"/>
      <c r="E33" s="17"/>
      <c r="F33" s="17"/>
      <c r="G33" s="23"/>
      <c r="H33" s="24"/>
      <c r="I33" s="25"/>
      <c r="J33" s="21"/>
      <c r="K33" s="21"/>
      <c r="L33" s="10"/>
    </row>
    <row r="34" spans="1:12" x14ac:dyDescent="0.15">
      <c r="A34" s="4"/>
      <c r="B34" s="5"/>
      <c r="C34" s="5"/>
      <c r="D34" s="5"/>
      <c r="E34" s="14"/>
      <c r="F34" s="14"/>
      <c r="G34" s="14"/>
      <c r="H34" s="14"/>
      <c r="I34" s="14"/>
      <c r="J34" s="14"/>
      <c r="K34" s="14"/>
      <c r="L34" s="10"/>
    </row>
    <row r="35" spans="1:12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3"/>
    </row>
  </sheetData>
  <mergeCells count="59">
    <mergeCell ref="I22:K22"/>
    <mergeCell ref="I1:L1"/>
    <mergeCell ref="I2:K2"/>
    <mergeCell ref="I3:K3"/>
    <mergeCell ref="A5:L5"/>
    <mergeCell ref="A6:L6"/>
    <mergeCell ref="A7:L7"/>
    <mergeCell ref="C9:F9"/>
    <mergeCell ref="C10:F10"/>
    <mergeCell ref="B22:C22"/>
    <mergeCell ref="D22:E22"/>
    <mergeCell ref="G22:H22"/>
    <mergeCell ref="B23:D23"/>
    <mergeCell ref="E23:F23"/>
    <mergeCell ref="G23:I23"/>
    <mergeCell ref="J23:K23"/>
    <mergeCell ref="B24:D24"/>
    <mergeCell ref="E24:F24"/>
    <mergeCell ref="G24:I24"/>
    <mergeCell ref="J24:K24"/>
    <mergeCell ref="J28:K28"/>
    <mergeCell ref="C29:D29"/>
    <mergeCell ref="E29:F29"/>
    <mergeCell ref="B25:D25"/>
    <mergeCell ref="E25:F25"/>
    <mergeCell ref="G25:I25"/>
    <mergeCell ref="J25:K25"/>
    <mergeCell ref="B26:B27"/>
    <mergeCell ref="C26:D26"/>
    <mergeCell ref="E26:F26"/>
    <mergeCell ref="G26:I26"/>
    <mergeCell ref="J26:K26"/>
    <mergeCell ref="C27:D27"/>
    <mergeCell ref="E27:F27"/>
    <mergeCell ref="G27:I27"/>
    <mergeCell ref="J27:K27"/>
    <mergeCell ref="G29:I29"/>
    <mergeCell ref="J29:K29"/>
    <mergeCell ref="B30:B32"/>
    <mergeCell ref="C30:D30"/>
    <mergeCell ref="E30:F30"/>
    <mergeCell ref="G30:I30"/>
    <mergeCell ref="J30:K30"/>
    <mergeCell ref="C31:D31"/>
    <mergeCell ref="E31:F31"/>
    <mergeCell ref="G31:I31"/>
    <mergeCell ref="J31:K31"/>
    <mergeCell ref="C32:D32"/>
    <mergeCell ref="B28:B29"/>
    <mergeCell ref="C28:D28"/>
    <mergeCell ref="E28:F28"/>
    <mergeCell ref="G28:I28"/>
    <mergeCell ref="E32:F32"/>
    <mergeCell ref="G32:I32"/>
    <mergeCell ref="J32:K32"/>
    <mergeCell ref="B33:D33"/>
    <mergeCell ref="E33:F33"/>
    <mergeCell ref="G33:I33"/>
    <mergeCell ref="J33:K33"/>
  </mergeCells>
  <phoneticPr fontId="4"/>
  <pageMargins left="0.98425196850393704" right="0.98425196850393704" top="1.1811023622047245" bottom="0.98425196850393704" header="0.78740157480314965" footer="0.70866141732283472"/>
  <pageSetup paperSize="9" scale="98" orientation="portrait" r:id="rId1"/>
  <headerFooter>
    <oddHeader>&amp;L&amp;"ＭＳ ゴシック,標準"（互助様式第11号）　&amp;R&amp;"ＭＳ ゴシック,標準"
（県社協等→全社協）</oddHeader>
    <oddFooter>&amp;L&amp;"ＭＳ 明朝,標準"注）県社協等は全社協へ送付した本様式(互助様式第11号)の写しを保管してください。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5"/>
  <sheetViews>
    <sheetView view="pageBreakPreview" zoomScale="130" zoomScaleNormal="130" zoomScaleSheetLayoutView="130" workbookViewId="0"/>
  </sheetViews>
  <sheetFormatPr defaultColWidth="9" defaultRowHeight="13.5" x14ac:dyDescent="0.15"/>
  <cols>
    <col min="1" max="1" width="2.375" style="1" customWidth="1"/>
    <col min="2" max="2" width="4.75" style="1" customWidth="1"/>
    <col min="3" max="3" width="4.5" style="1" customWidth="1"/>
    <col min="4" max="4" width="13.25" style="1" customWidth="1"/>
    <col min="5" max="5" width="13.75" style="1" customWidth="1"/>
    <col min="6" max="6" width="3.5" style="1" customWidth="1"/>
    <col min="7" max="8" width="5.375" style="1" customWidth="1"/>
    <col min="9" max="9" width="8.5" style="1" customWidth="1"/>
    <col min="10" max="11" width="9.625" style="1" customWidth="1"/>
    <col min="12" max="12" width="2.375" style="1" customWidth="1"/>
    <col min="13" max="16384" width="9" style="1"/>
  </cols>
  <sheetData>
    <row r="1" spans="1:12" x14ac:dyDescent="0.15">
      <c r="A1" s="2"/>
      <c r="B1" s="3"/>
      <c r="C1" s="3"/>
      <c r="D1" s="3"/>
      <c r="E1" s="3"/>
      <c r="F1" s="3"/>
      <c r="G1" s="3"/>
      <c r="H1" s="3"/>
      <c r="I1" s="33" t="s">
        <v>33</v>
      </c>
      <c r="J1" s="33"/>
      <c r="K1" s="33"/>
      <c r="L1" s="34"/>
    </row>
    <row r="2" spans="1:12" x14ac:dyDescent="0.15">
      <c r="A2" s="4"/>
      <c r="B2" s="5"/>
      <c r="C2" s="5"/>
      <c r="D2" s="5"/>
      <c r="E2" s="5"/>
      <c r="F2" s="5"/>
      <c r="G2" s="5"/>
      <c r="H2" s="5"/>
      <c r="I2" s="35" t="s">
        <v>32</v>
      </c>
      <c r="J2" s="35"/>
      <c r="K2" s="35"/>
      <c r="L2" s="6"/>
    </row>
    <row r="3" spans="1:12" x14ac:dyDescent="0.15">
      <c r="A3" s="4"/>
      <c r="B3" s="5"/>
      <c r="C3" s="5"/>
      <c r="D3" s="5"/>
      <c r="E3" s="5"/>
      <c r="F3" s="5"/>
      <c r="G3" s="5"/>
      <c r="H3" s="5"/>
      <c r="I3" s="35" t="s">
        <v>24</v>
      </c>
      <c r="J3" s="35"/>
      <c r="K3" s="35"/>
      <c r="L3" s="6"/>
    </row>
    <row r="4" spans="1:12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ht="24" customHeight="1" x14ac:dyDescent="0.15">
      <c r="A5" s="36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 ht="24" customHeight="1" x14ac:dyDescent="0.15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ht="24" customHeight="1" x14ac:dyDescent="0.15">
      <c r="A7" s="39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2" ht="17.25" customHeight="1" x14ac:dyDescent="0.15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17.25" customHeight="1" x14ac:dyDescent="0.15">
      <c r="A9" s="4"/>
      <c r="B9" s="5"/>
      <c r="C9" s="37" t="s">
        <v>25</v>
      </c>
      <c r="D9" s="37"/>
      <c r="E9" s="37"/>
      <c r="F9" s="37"/>
      <c r="G9" s="5"/>
      <c r="H9" s="5"/>
      <c r="I9" s="5"/>
      <c r="J9" s="5"/>
      <c r="K9" s="5"/>
      <c r="L9" s="10"/>
    </row>
    <row r="10" spans="1:12" ht="17.25" customHeight="1" x14ac:dyDescent="0.15">
      <c r="A10" s="4"/>
      <c r="B10" s="5"/>
      <c r="C10" s="37" t="s">
        <v>28</v>
      </c>
      <c r="D10" s="37"/>
      <c r="E10" s="37"/>
      <c r="F10" s="37"/>
      <c r="G10" s="5"/>
      <c r="H10" s="5"/>
      <c r="I10" s="5"/>
      <c r="J10" s="5"/>
      <c r="K10" s="5"/>
      <c r="L10" s="10"/>
    </row>
    <row r="11" spans="1:12" ht="17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2" ht="17.25" customHeight="1" x14ac:dyDescent="0.15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10"/>
    </row>
    <row r="13" spans="1:12" ht="17.25" customHeight="1" x14ac:dyDescent="0.15">
      <c r="A13" s="4"/>
      <c r="B13" s="7"/>
      <c r="C13" s="7"/>
      <c r="D13" s="7"/>
      <c r="E13" s="7"/>
      <c r="F13" s="7"/>
      <c r="G13" s="7"/>
      <c r="H13" s="15"/>
      <c r="J13" s="7"/>
      <c r="K13" s="7"/>
      <c r="L13" s="10"/>
    </row>
    <row r="14" spans="1:12" ht="28.5" customHeight="1" x14ac:dyDescent="0.15">
      <c r="A14" s="4"/>
      <c r="B14" s="7"/>
      <c r="C14" s="7"/>
      <c r="D14" s="7"/>
      <c r="E14" s="7"/>
      <c r="F14" s="7"/>
      <c r="G14" s="7"/>
      <c r="H14" s="15"/>
      <c r="J14" s="7"/>
      <c r="K14" s="7"/>
      <c r="L14" s="10"/>
    </row>
    <row r="15" spans="1:12" ht="17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10"/>
    </row>
    <row r="16" spans="1:12" ht="17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10"/>
    </row>
    <row r="17" spans="1:12" ht="17.25" customHeight="1" x14ac:dyDescent="0.15">
      <c r="A17" s="4"/>
      <c r="B17" s="5" t="s">
        <v>3</v>
      </c>
      <c r="C17" s="5"/>
      <c r="D17" s="5"/>
      <c r="E17" s="5"/>
      <c r="F17" s="5"/>
      <c r="G17" s="5"/>
      <c r="H17" s="5"/>
      <c r="I17" s="5"/>
      <c r="J17" s="5"/>
      <c r="K17" s="5"/>
      <c r="L17" s="10"/>
    </row>
    <row r="18" spans="1:12" ht="17.25" customHeight="1" x14ac:dyDescent="0.15">
      <c r="A18" s="4" t="s">
        <v>2</v>
      </c>
      <c r="B18" s="5" t="s">
        <v>6</v>
      </c>
      <c r="C18" s="5"/>
      <c r="D18" s="5"/>
      <c r="E18" s="5"/>
      <c r="F18" s="5"/>
      <c r="G18" s="5"/>
      <c r="H18" s="5"/>
      <c r="I18" s="5"/>
      <c r="J18" s="5"/>
      <c r="K18" s="5"/>
      <c r="L18" s="10"/>
    </row>
    <row r="19" spans="1:12" ht="19.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10"/>
    </row>
    <row r="20" spans="1:12" ht="19.5" customHeight="1" x14ac:dyDescent="0.15">
      <c r="A20" s="4"/>
      <c r="B20" s="5"/>
      <c r="C20" s="5"/>
      <c r="D20" s="5"/>
      <c r="E20" s="5"/>
      <c r="F20" s="5" t="s">
        <v>5</v>
      </c>
      <c r="G20" s="5"/>
      <c r="H20" s="5"/>
      <c r="I20" s="5"/>
      <c r="J20" s="5"/>
      <c r="K20" s="5"/>
      <c r="L20" s="10"/>
    </row>
    <row r="21" spans="1:12" ht="19.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10"/>
    </row>
    <row r="22" spans="1:12" ht="27" customHeight="1" x14ac:dyDescent="0.15">
      <c r="A22" s="4"/>
      <c r="B22" s="32" t="s">
        <v>7</v>
      </c>
      <c r="C22" s="32"/>
      <c r="D22" s="42">
        <f>J33</f>
        <v>0</v>
      </c>
      <c r="E22" s="43"/>
      <c r="F22" s="16" t="s">
        <v>8</v>
      </c>
      <c r="G22" s="44" t="s">
        <v>9</v>
      </c>
      <c r="H22" s="45"/>
      <c r="I22" s="32"/>
      <c r="J22" s="32"/>
      <c r="K22" s="32"/>
      <c r="L22" s="10"/>
    </row>
    <row r="23" spans="1:12" ht="27" customHeight="1" x14ac:dyDescent="0.15">
      <c r="A23" s="4"/>
      <c r="B23" s="22" t="s">
        <v>10</v>
      </c>
      <c r="C23" s="22"/>
      <c r="D23" s="22"/>
      <c r="E23" s="22" t="s">
        <v>11</v>
      </c>
      <c r="F23" s="22"/>
      <c r="G23" s="29" t="s">
        <v>12</v>
      </c>
      <c r="H23" s="30"/>
      <c r="I23" s="31"/>
      <c r="J23" s="22" t="s">
        <v>13</v>
      </c>
      <c r="K23" s="22"/>
      <c r="L23" s="10"/>
    </row>
    <row r="24" spans="1:12" ht="27" customHeight="1" x14ac:dyDescent="0.15">
      <c r="A24" s="4"/>
      <c r="B24" s="22" t="s">
        <v>14</v>
      </c>
      <c r="C24" s="22"/>
      <c r="D24" s="22"/>
      <c r="E24" s="17"/>
      <c r="F24" s="17"/>
      <c r="G24" s="18" t="str">
        <f>IF(E24="","","30,000")</f>
        <v/>
      </c>
      <c r="H24" s="19"/>
      <c r="I24" s="20"/>
      <c r="J24" s="21" t="str">
        <f t="shared" ref="J24:J32" si="0">IF(E24="","",E24*G24)</f>
        <v/>
      </c>
      <c r="K24" s="21"/>
      <c r="L24" s="10"/>
    </row>
    <row r="25" spans="1:12" ht="27" customHeight="1" x14ac:dyDescent="0.15">
      <c r="A25" s="4"/>
      <c r="B25" s="22" t="s">
        <v>15</v>
      </c>
      <c r="C25" s="22"/>
      <c r="D25" s="22"/>
      <c r="E25" s="17"/>
      <c r="F25" s="17"/>
      <c r="G25" s="18" t="str">
        <f>IF(E25="","","15,000")</f>
        <v/>
      </c>
      <c r="H25" s="19"/>
      <c r="I25" s="20"/>
      <c r="J25" s="21" t="str">
        <f t="shared" si="0"/>
        <v/>
      </c>
      <c r="K25" s="21"/>
      <c r="L25" s="10"/>
    </row>
    <row r="26" spans="1:12" ht="27" customHeight="1" x14ac:dyDescent="0.15">
      <c r="A26" s="4"/>
      <c r="B26" s="26" t="s">
        <v>16</v>
      </c>
      <c r="C26" s="27" t="s">
        <v>27</v>
      </c>
      <c r="D26" s="22"/>
      <c r="E26" s="17"/>
      <c r="F26" s="17"/>
      <c r="G26" s="18" t="str">
        <f>IF(E26="","","8,000")</f>
        <v/>
      </c>
      <c r="H26" s="19"/>
      <c r="I26" s="20"/>
      <c r="J26" s="21" t="str">
        <f t="shared" si="0"/>
        <v/>
      </c>
      <c r="K26" s="21"/>
      <c r="L26" s="10"/>
    </row>
    <row r="27" spans="1:12" ht="27" customHeight="1" x14ac:dyDescent="0.15">
      <c r="A27" s="4"/>
      <c r="B27" s="26"/>
      <c r="C27" s="27" t="s">
        <v>26</v>
      </c>
      <c r="D27" s="22"/>
      <c r="E27" s="17"/>
      <c r="F27" s="17"/>
      <c r="G27" s="18" t="str">
        <f>IF(E27="","","10,000")</f>
        <v/>
      </c>
      <c r="H27" s="19"/>
      <c r="I27" s="20"/>
      <c r="J27" s="21" t="str">
        <f t="shared" si="0"/>
        <v/>
      </c>
      <c r="K27" s="21"/>
      <c r="L27" s="10"/>
    </row>
    <row r="28" spans="1:12" ht="27" customHeight="1" x14ac:dyDescent="0.15">
      <c r="A28" s="4"/>
      <c r="B28" s="26" t="s">
        <v>17</v>
      </c>
      <c r="C28" s="27" t="s">
        <v>31</v>
      </c>
      <c r="D28" s="22"/>
      <c r="E28" s="17"/>
      <c r="F28" s="17"/>
      <c r="G28" s="18" t="str">
        <f>IF(E28="","","100,000")</f>
        <v/>
      </c>
      <c r="H28" s="19"/>
      <c r="I28" s="20"/>
      <c r="J28" s="21" t="str">
        <f t="shared" si="0"/>
        <v/>
      </c>
      <c r="K28" s="21"/>
      <c r="L28" s="10"/>
    </row>
    <row r="29" spans="1:12" ht="27" customHeight="1" x14ac:dyDescent="0.15">
      <c r="A29" s="4"/>
      <c r="B29" s="26"/>
      <c r="C29" s="28" t="s">
        <v>29</v>
      </c>
      <c r="D29" s="28"/>
      <c r="E29" s="17"/>
      <c r="F29" s="17"/>
      <c r="G29" s="18" t="str">
        <f>IF(E29="","","50,000")</f>
        <v/>
      </c>
      <c r="H29" s="19"/>
      <c r="I29" s="20"/>
      <c r="J29" s="21" t="str">
        <f t="shared" si="0"/>
        <v/>
      </c>
      <c r="K29" s="21"/>
      <c r="L29" s="10"/>
    </row>
    <row r="30" spans="1:12" ht="27" customHeight="1" x14ac:dyDescent="0.15">
      <c r="A30" s="4"/>
      <c r="B30" s="26" t="s">
        <v>18</v>
      </c>
      <c r="C30" s="27" t="s">
        <v>23</v>
      </c>
      <c r="D30" s="22"/>
      <c r="E30" s="17"/>
      <c r="F30" s="17"/>
      <c r="G30" s="18" t="str">
        <f>IF(E30="","","3,000")</f>
        <v/>
      </c>
      <c r="H30" s="19"/>
      <c r="I30" s="20"/>
      <c r="J30" s="21" t="str">
        <f t="shared" si="0"/>
        <v/>
      </c>
      <c r="K30" s="21"/>
      <c r="L30" s="10"/>
    </row>
    <row r="31" spans="1:12" ht="27" customHeight="1" x14ac:dyDescent="0.15">
      <c r="A31" s="4"/>
      <c r="B31" s="26"/>
      <c r="C31" s="27" t="s">
        <v>22</v>
      </c>
      <c r="D31" s="22"/>
      <c r="E31" s="17"/>
      <c r="F31" s="17"/>
      <c r="G31" s="18" t="str">
        <f>IF(E31="","","5,000")</f>
        <v/>
      </c>
      <c r="H31" s="19"/>
      <c r="I31" s="20"/>
      <c r="J31" s="21" t="str">
        <f t="shared" si="0"/>
        <v/>
      </c>
      <c r="K31" s="21"/>
      <c r="L31" s="10"/>
    </row>
    <row r="32" spans="1:12" ht="27" customHeight="1" x14ac:dyDescent="0.15">
      <c r="A32" s="4"/>
      <c r="B32" s="26"/>
      <c r="C32" s="22" t="s">
        <v>19</v>
      </c>
      <c r="D32" s="22"/>
      <c r="E32" s="17"/>
      <c r="F32" s="17"/>
      <c r="G32" s="18" t="str">
        <f>IF(E32="","","7,000")</f>
        <v/>
      </c>
      <c r="H32" s="19"/>
      <c r="I32" s="20"/>
      <c r="J32" s="21" t="str">
        <f t="shared" si="0"/>
        <v/>
      </c>
      <c r="K32" s="21"/>
      <c r="L32" s="10"/>
    </row>
    <row r="33" spans="1:12" ht="27" customHeight="1" x14ac:dyDescent="0.15">
      <c r="A33" s="4"/>
      <c r="B33" s="22" t="s">
        <v>20</v>
      </c>
      <c r="C33" s="22"/>
      <c r="D33" s="22"/>
      <c r="E33" s="17">
        <f>SUM(E24:F32)</f>
        <v>0</v>
      </c>
      <c r="F33" s="17"/>
      <c r="G33" s="23"/>
      <c r="H33" s="24"/>
      <c r="I33" s="25"/>
      <c r="J33" s="21">
        <f>SUM(J24:K32)</f>
        <v>0</v>
      </c>
      <c r="K33" s="21"/>
      <c r="L33" s="10"/>
    </row>
    <row r="34" spans="1:12" x14ac:dyDescent="0.15">
      <c r="A34" s="4"/>
      <c r="B34" s="5"/>
      <c r="C34" s="5"/>
      <c r="D34" s="5"/>
      <c r="E34" s="14"/>
      <c r="F34" s="14"/>
      <c r="G34" s="14"/>
      <c r="H34" s="14"/>
      <c r="I34" s="14"/>
      <c r="J34" s="14"/>
      <c r="K34" s="14"/>
      <c r="L34" s="10"/>
    </row>
    <row r="35" spans="1:12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3"/>
    </row>
  </sheetData>
  <mergeCells count="59">
    <mergeCell ref="I22:K22"/>
    <mergeCell ref="I1:L1"/>
    <mergeCell ref="I2:K2"/>
    <mergeCell ref="I3:K3"/>
    <mergeCell ref="A5:L5"/>
    <mergeCell ref="A6:L6"/>
    <mergeCell ref="A7:L7"/>
    <mergeCell ref="C9:F9"/>
    <mergeCell ref="C10:F10"/>
    <mergeCell ref="B22:C22"/>
    <mergeCell ref="D22:E22"/>
    <mergeCell ref="G22:H22"/>
    <mergeCell ref="B23:D23"/>
    <mergeCell ref="E23:F23"/>
    <mergeCell ref="G23:I23"/>
    <mergeCell ref="J23:K23"/>
    <mergeCell ref="B24:D24"/>
    <mergeCell ref="E24:F24"/>
    <mergeCell ref="G24:I24"/>
    <mergeCell ref="J24:K24"/>
    <mergeCell ref="J28:K28"/>
    <mergeCell ref="C29:D29"/>
    <mergeCell ref="E29:F29"/>
    <mergeCell ref="B25:D25"/>
    <mergeCell ref="E25:F25"/>
    <mergeCell ref="G25:I25"/>
    <mergeCell ref="J25:K25"/>
    <mergeCell ref="B26:B27"/>
    <mergeCell ref="C26:D26"/>
    <mergeCell ref="E26:F26"/>
    <mergeCell ref="G26:I26"/>
    <mergeCell ref="J26:K26"/>
    <mergeCell ref="C27:D27"/>
    <mergeCell ref="E27:F27"/>
    <mergeCell ref="G27:I27"/>
    <mergeCell ref="J27:K27"/>
    <mergeCell ref="G29:I29"/>
    <mergeCell ref="J29:K29"/>
    <mergeCell ref="B30:B32"/>
    <mergeCell ref="C30:D30"/>
    <mergeCell ref="E30:F30"/>
    <mergeCell ref="G30:I30"/>
    <mergeCell ref="J30:K30"/>
    <mergeCell ref="C31:D31"/>
    <mergeCell ref="E31:F31"/>
    <mergeCell ref="G31:I31"/>
    <mergeCell ref="J31:K31"/>
    <mergeCell ref="C32:D32"/>
    <mergeCell ref="B28:B29"/>
    <mergeCell ref="C28:D28"/>
    <mergeCell ref="E28:F28"/>
    <mergeCell ref="G28:I28"/>
    <mergeCell ref="E32:F32"/>
    <mergeCell ref="G32:I32"/>
    <mergeCell ref="J32:K32"/>
    <mergeCell ref="B33:D33"/>
    <mergeCell ref="E33:F33"/>
    <mergeCell ref="G33:I33"/>
    <mergeCell ref="J33:K33"/>
  </mergeCells>
  <phoneticPr fontId="4"/>
  <pageMargins left="0.98425196850393704" right="0.98425196850393704" top="1.1811023622047245" bottom="0.98425196850393704" header="0.78740157480314965" footer="0.70866141732283472"/>
  <pageSetup paperSize="9" scale="98" orientation="portrait" r:id="rId1"/>
  <headerFooter>
    <oddHeader>&amp;L&amp;"ＭＳ ゴシック,標準"（互助様式第11号）　&amp;R&amp;"ＭＳ ゴシック,標準"
（県社協等→全社協）</oddHeader>
    <oddFooter>&amp;L&amp;"ＭＳ 明朝,標準"注）県社協等は全社協へ送付した本様式(互助様式第11号)の写しを保管してください。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計算式入り11号 (印刷用) </vt:lpstr>
      <vt:lpstr>計算式入り11号 </vt:lpstr>
      <vt:lpstr>'計算式入り11号 '!Print_Area</vt:lpstr>
      <vt:lpstr>'計算式入り11号 (印刷用)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民生部共用</dc:creator>
  <cp:lastModifiedBy>高橋 拓宙</cp:lastModifiedBy>
  <cp:lastPrinted>2021-10-06T07:27:28Z</cp:lastPrinted>
  <dcterms:created xsi:type="dcterms:W3CDTF">2017-02-07T02:59:45Z</dcterms:created>
  <dcterms:modified xsi:type="dcterms:W3CDTF">2021-11-08T06:37:53Z</dcterms:modified>
</cp:coreProperties>
</file>